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activeTab="0"/>
  </bookViews>
  <sheets>
    <sheet name="Plan1" sheetId="1" r:id="rId1"/>
  </sheets>
  <definedNames>
    <definedName name="_xlnm.Print_Area" localSheetId="0">'Plan1'!$A$1:$F$57</definedName>
  </definedNames>
  <calcPr fullCalcOnLoad="1"/>
</workbook>
</file>

<file path=xl/sharedStrings.xml><?xml version="1.0" encoding="utf-8"?>
<sst xmlns="http://schemas.openxmlformats.org/spreadsheetml/2006/main" count="81" uniqueCount="75">
  <si>
    <t>PONTOS</t>
  </si>
  <si>
    <t>Artigo Completo publicado em Periódico Especializado com corpo editorial</t>
  </si>
  <si>
    <t>Qualis  C ou “sem qualis”</t>
  </si>
  <si>
    <t>Livro</t>
  </si>
  <si>
    <t>Capítulo</t>
  </si>
  <si>
    <t>Coletânea</t>
  </si>
  <si>
    <t>Texto Integral</t>
  </si>
  <si>
    <t>Organização/edição</t>
  </si>
  <si>
    <t>Apresentações em Eventos Científicos</t>
  </si>
  <si>
    <t>Apresentação oral</t>
  </si>
  <si>
    <t>Apresentação em Pôster</t>
  </si>
  <si>
    <t>Trabalho Publicado em Anais de Encontro Científico</t>
  </si>
  <si>
    <t>Artigo em Jornal ou Revista não Especializada</t>
  </si>
  <si>
    <t>Texto técnico</t>
  </si>
  <si>
    <t>Boletim Técnico</t>
  </si>
  <si>
    <t>Nota Técnica</t>
  </si>
  <si>
    <t>Participações</t>
  </si>
  <si>
    <t>Projeto Pesquisa</t>
  </si>
  <si>
    <t xml:space="preserve">PIBIC Junior </t>
  </si>
  <si>
    <t>DESCRIÇÃO</t>
  </si>
  <si>
    <t>QUANTIDADE</t>
  </si>
  <si>
    <t>TOTAL</t>
  </si>
  <si>
    <t>NATUREZA</t>
  </si>
  <si>
    <t>UNIDADE</t>
  </si>
  <si>
    <t>ano</t>
  </si>
  <si>
    <t>mês</t>
  </si>
  <si>
    <t>evento</t>
  </si>
  <si>
    <t>artigo</t>
  </si>
  <si>
    <t>capítulo</t>
  </si>
  <si>
    <t>coletanea</t>
  </si>
  <si>
    <t>texto</t>
  </si>
  <si>
    <t>livro</t>
  </si>
  <si>
    <t>apresentação</t>
  </si>
  <si>
    <t>resumo</t>
  </si>
  <si>
    <t>trabalho</t>
  </si>
  <si>
    <t>boletim</t>
  </si>
  <si>
    <t>nota</t>
  </si>
  <si>
    <t>6 meses</t>
  </si>
  <si>
    <t>TOTAL DE PONTOS</t>
  </si>
  <si>
    <t>PONTOS EXCEDENTES</t>
  </si>
  <si>
    <t>Colegiado do PPG em Ciência Animal – UFRB</t>
  </si>
  <si>
    <t>Universidade Federal do Recôncavo da Bahia – Centro de Ciências Agrárias Ambientais e Biológicas</t>
  </si>
  <si>
    <t>Candidato:</t>
  </si>
  <si>
    <t>Provável Orientador:</t>
  </si>
  <si>
    <t>Área de Concentração:</t>
  </si>
  <si>
    <t>PC – Pontuação absoluta do candidato avaliado</t>
  </si>
  <si>
    <t>PMC – Maior pontuação absoluta entre os candidatos avaliados</t>
  </si>
  <si>
    <t xml:space="preserve"> Núcleo de Gestão de Ensino de Pós-Graduação – Rua Rui Barbosa, 710 – Cruz das Almas – BA – CEP 44.380.000</t>
  </si>
  <si>
    <t>Qualis A1, A2 e B1</t>
  </si>
  <si>
    <t>Qualis B2 e B3</t>
  </si>
  <si>
    <t>Qualis B4 e B5</t>
  </si>
  <si>
    <t>Organização evento científico</t>
  </si>
  <si>
    <t>160 horas</t>
  </si>
  <si>
    <t>PIBIC/PIBIT</t>
  </si>
  <si>
    <t>PET</t>
  </si>
  <si>
    <t>PIBIC Voluntário</t>
  </si>
  <si>
    <t>NOTA DO CANDIDATO = (PC/PMC)x2,0</t>
  </si>
  <si>
    <t>Resumo simples em evento nacional (até 1 pag.)</t>
  </si>
  <si>
    <t>Resumo simples em evento internacional (até 1 pag.)</t>
  </si>
  <si>
    <t>Resumo expandido em evento nacional (1&lt;RE&lt;3)</t>
  </si>
  <si>
    <t>Resumo expandido em evento internacional (1&lt;RE&lt;3)</t>
  </si>
  <si>
    <t>Completo em evento nacional (TC&gt;3pag.)</t>
  </si>
  <si>
    <t>Completo em evento local/regional (TC&gt;3pag.)</t>
  </si>
  <si>
    <t>NOTA DO CANDIDATO = (PC/PMC)x6,0</t>
  </si>
  <si>
    <t>BAREMA 2020.1: SELEÇÃO MESTRADO EM CIÊNCIA ANIMAL - UFRB</t>
  </si>
  <si>
    <t>Cruz das Almas – BA, xx de yyyyy de 2020</t>
  </si>
  <si>
    <t>SUB-TOTAL  3</t>
  </si>
  <si>
    <t>PONTUAÇÃO FINAL (1+2+3)</t>
  </si>
  <si>
    <t>Telefone (75) 3621-6366 – E-mail ccmca@ccaab.ufrb.edu.br</t>
  </si>
  <si>
    <t>SUB-TOTAL  1</t>
  </si>
  <si>
    <t>PRODUÇÃO TÉCNICO-CIENTÍFICA E INICIAÇÃO CIENTÍFICA</t>
  </si>
  <si>
    <t>1. PRODUÇÃO CIENTÍFICA: ARTIGOS/RESUMOS (Máximo 6 pontos)</t>
  </si>
  <si>
    <t>2. INICIAÇÃO CIENTÍFICA E PARTICIPAÇÃO EM PROJETOS (Máximo 2 pontos)</t>
  </si>
  <si>
    <t>3. OUTRAS ATIVIDADES CIENTÍFICAS (Máximo 2 pontos)</t>
  </si>
  <si>
    <t>SUB-TOTAL  2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</si>
</sst>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Zeros="0" tabSelected="1" zoomScalePageLayoutView="0" workbookViewId="0" topLeftCell="A31">
      <selection activeCell="A47" sqref="A47:E47"/>
    </sheetView>
  </sheetViews>
  <sheetFormatPr defaultColWidth="9.140625" defaultRowHeight="15" customHeight="1"/>
  <cols>
    <col min="1" max="1" width="45.140625" style="2" customWidth="1"/>
    <col min="2" max="2" width="28.140625" style="2" customWidth="1"/>
    <col min="3" max="3" width="11.00390625" style="9" bestFit="1" customWidth="1"/>
    <col min="4" max="4" width="13.8515625" style="2" bestFit="1" customWidth="1"/>
    <col min="5" max="5" width="16.7109375" style="2" bestFit="1" customWidth="1"/>
    <col min="6" max="6" width="12.421875" style="2" customWidth="1"/>
    <col min="7" max="7" width="7.7109375" style="2" bestFit="1" customWidth="1"/>
    <col min="8" max="16384" width="9.140625" style="2" customWidth="1"/>
  </cols>
  <sheetData>
    <row r="1" spans="1:6" ht="15" customHeight="1">
      <c r="A1" s="25" t="s">
        <v>64</v>
      </c>
      <c r="B1" s="25"/>
      <c r="C1" s="25"/>
      <c r="D1" s="25"/>
      <c r="E1" s="25"/>
      <c r="F1" s="25"/>
    </row>
    <row r="2" spans="1:6" ht="15" customHeight="1">
      <c r="A2" s="18" t="s">
        <v>42</v>
      </c>
      <c r="B2" s="31"/>
      <c r="C2" s="31"/>
      <c r="D2" s="31"/>
      <c r="E2" s="31"/>
      <c r="F2" s="32"/>
    </row>
    <row r="3" spans="1:6" ht="15" customHeight="1">
      <c r="A3" s="19" t="s">
        <v>43</v>
      </c>
      <c r="B3" s="33"/>
      <c r="C3" s="33"/>
      <c r="D3" s="33"/>
      <c r="E3" s="33"/>
      <c r="F3" s="34"/>
    </row>
    <row r="4" spans="1:6" ht="15" customHeight="1">
      <c r="A4" s="19" t="s">
        <v>44</v>
      </c>
      <c r="B4" s="33"/>
      <c r="C4" s="33"/>
      <c r="D4" s="33"/>
      <c r="E4" s="33"/>
      <c r="F4" s="34"/>
    </row>
    <row r="6" spans="1:5" ht="15" customHeight="1">
      <c r="A6" s="35"/>
      <c r="B6" s="35"/>
      <c r="C6" s="35"/>
      <c r="D6" s="1"/>
      <c r="E6" s="6"/>
    </row>
    <row r="7" spans="1:6" s="12" customFormat="1" ht="19.5" customHeight="1">
      <c r="A7" s="36" t="s">
        <v>70</v>
      </c>
      <c r="B7" s="37"/>
      <c r="C7" s="37"/>
      <c r="D7" s="37"/>
      <c r="E7" s="37"/>
      <c r="F7" s="38"/>
    </row>
    <row r="8" spans="1:6" ht="15" customHeight="1">
      <c r="A8" s="26" t="s">
        <v>71</v>
      </c>
      <c r="B8" s="26"/>
      <c r="C8" s="26"/>
      <c r="D8" s="26"/>
      <c r="E8" s="26"/>
      <c r="F8" s="26"/>
    </row>
    <row r="9" spans="1:12" ht="15" customHeight="1">
      <c r="A9" s="7" t="s">
        <v>19</v>
      </c>
      <c r="B9" s="4" t="s">
        <v>22</v>
      </c>
      <c r="C9" s="10" t="s">
        <v>0</v>
      </c>
      <c r="D9" s="4" t="s">
        <v>23</v>
      </c>
      <c r="E9" s="4" t="s">
        <v>20</v>
      </c>
      <c r="F9" s="4" t="s">
        <v>21</v>
      </c>
      <c r="I9" s="45"/>
      <c r="J9" s="45"/>
      <c r="K9" s="45"/>
      <c r="L9" s="45"/>
    </row>
    <row r="10" spans="1:12" ht="15" customHeight="1">
      <c r="A10" s="27" t="s">
        <v>1</v>
      </c>
      <c r="B10" s="8" t="s">
        <v>48</v>
      </c>
      <c r="C10" s="11">
        <v>2</v>
      </c>
      <c r="D10" s="27" t="s">
        <v>27</v>
      </c>
      <c r="E10" s="20"/>
      <c r="F10" s="5">
        <f>E10*C10</f>
        <v>0</v>
      </c>
      <c r="I10" s="45"/>
      <c r="J10" s="45"/>
      <c r="K10" s="45"/>
      <c r="L10" s="45"/>
    </row>
    <row r="11" spans="1:12" ht="15" customHeight="1">
      <c r="A11" s="28"/>
      <c r="B11" s="8" t="s">
        <v>49</v>
      </c>
      <c r="C11" s="11">
        <v>1.4</v>
      </c>
      <c r="D11" s="28"/>
      <c r="E11" s="20"/>
      <c r="F11" s="5">
        <f aca="true" t="shared" si="0" ref="F11:F22">E11*C11</f>
        <v>0</v>
      </c>
      <c r="I11" s="45"/>
      <c r="J11" s="45"/>
      <c r="K11" s="45"/>
      <c r="L11" s="45"/>
    </row>
    <row r="12" spans="1:6" ht="15" customHeight="1">
      <c r="A12" s="28"/>
      <c r="B12" s="2" t="s">
        <v>50</v>
      </c>
      <c r="C12" s="11">
        <v>0.9</v>
      </c>
      <c r="D12" s="28"/>
      <c r="E12" s="20"/>
      <c r="F12" s="5">
        <f t="shared" si="0"/>
        <v>0</v>
      </c>
    </row>
    <row r="13" spans="1:6" ht="15" customHeight="1">
      <c r="A13" s="29"/>
      <c r="B13" s="8" t="s">
        <v>2</v>
      </c>
      <c r="C13" s="11">
        <v>0.4</v>
      </c>
      <c r="D13" s="29"/>
      <c r="E13" s="20"/>
      <c r="F13" s="5">
        <f t="shared" si="0"/>
        <v>0</v>
      </c>
    </row>
    <row r="14" spans="1:6" ht="28.5">
      <c r="A14" s="30" t="s">
        <v>11</v>
      </c>
      <c r="B14" s="8" t="s">
        <v>57</v>
      </c>
      <c r="C14" s="11">
        <v>0.1</v>
      </c>
      <c r="D14" s="27" t="s">
        <v>33</v>
      </c>
      <c r="E14" s="20"/>
      <c r="F14" s="5">
        <f t="shared" si="0"/>
        <v>0</v>
      </c>
    </row>
    <row r="15" spans="1:6" ht="28.5">
      <c r="A15" s="30"/>
      <c r="B15" s="8" t="s">
        <v>58</v>
      </c>
      <c r="C15" s="11">
        <v>0.2</v>
      </c>
      <c r="D15" s="28"/>
      <c r="E15" s="20"/>
      <c r="F15" s="5">
        <f t="shared" si="0"/>
        <v>0</v>
      </c>
    </row>
    <row r="16" spans="1:6" ht="28.5">
      <c r="A16" s="30"/>
      <c r="B16" s="8" t="s">
        <v>59</v>
      </c>
      <c r="C16" s="11">
        <v>0.25</v>
      </c>
      <c r="D16" s="28"/>
      <c r="E16" s="20"/>
      <c r="F16" s="5">
        <f t="shared" si="0"/>
        <v>0</v>
      </c>
    </row>
    <row r="17" spans="1:6" ht="42.75">
      <c r="A17" s="30"/>
      <c r="B17" s="8" t="s">
        <v>60</v>
      </c>
      <c r="C17" s="11">
        <v>0.4</v>
      </c>
      <c r="D17" s="29"/>
      <c r="E17" s="20"/>
      <c r="F17" s="5">
        <f t="shared" si="0"/>
        <v>0</v>
      </c>
    </row>
    <row r="18" spans="1:6" ht="28.5">
      <c r="A18" s="30"/>
      <c r="B18" s="8" t="s">
        <v>62</v>
      </c>
      <c r="C18" s="11">
        <v>0.3</v>
      </c>
      <c r="D18" s="27" t="s">
        <v>34</v>
      </c>
      <c r="E18" s="20"/>
      <c r="F18" s="5">
        <f t="shared" si="0"/>
        <v>0</v>
      </c>
    </row>
    <row r="19" spans="1:6" ht="28.5">
      <c r="A19" s="30"/>
      <c r="B19" s="8" t="s">
        <v>61</v>
      </c>
      <c r="C19" s="11">
        <v>0.5</v>
      </c>
      <c r="D19" s="29"/>
      <c r="E19" s="20"/>
      <c r="F19" s="5">
        <f t="shared" si="0"/>
        <v>0</v>
      </c>
    </row>
    <row r="20" spans="1:6" ht="15" customHeight="1">
      <c r="A20" s="44" t="s">
        <v>12</v>
      </c>
      <c r="B20" s="8" t="s">
        <v>13</v>
      </c>
      <c r="C20" s="11">
        <v>0.3</v>
      </c>
      <c r="D20" s="5" t="s">
        <v>30</v>
      </c>
      <c r="E20" s="20"/>
      <c r="F20" s="5">
        <f t="shared" si="0"/>
        <v>0</v>
      </c>
    </row>
    <row r="21" spans="1:6" ht="15" customHeight="1">
      <c r="A21" s="44"/>
      <c r="B21" s="8" t="s">
        <v>14</v>
      </c>
      <c r="C21" s="11">
        <v>0.5</v>
      </c>
      <c r="D21" s="5" t="s">
        <v>35</v>
      </c>
      <c r="E21" s="20"/>
      <c r="F21" s="5">
        <f t="shared" si="0"/>
        <v>0</v>
      </c>
    </row>
    <row r="22" spans="1:6" ht="15" customHeight="1">
      <c r="A22" s="44"/>
      <c r="B22" s="8" t="s">
        <v>15</v>
      </c>
      <c r="C22" s="11">
        <v>0.2</v>
      </c>
      <c r="D22" s="5" t="s">
        <v>36</v>
      </c>
      <c r="E22" s="20"/>
      <c r="F22" s="5">
        <f t="shared" si="0"/>
        <v>0</v>
      </c>
    </row>
    <row r="23" spans="1:7" ht="15" customHeight="1">
      <c r="A23" s="40" t="s">
        <v>38</v>
      </c>
      <c r="B23" s="40"/>
      <c r="C23" s="40"/>
      <c r="D23" s="40"/>
      <c r="E23" s="40"/>
      <c r="F23" s="17">
        <f>SUM(F10:F22)</f>
        <v>0</v>
      </c>
      <c r="G23" s="9"/>
    </row>
    <row r="24" spans="1:6" ht="15" customHeight="1">
      <c r="A24" s="40" t="s">
        <v>63</v>
      </c>
      <c r="B24" s="40"/>
      <c r="C24" s="40"/>
      <c r="D24" s="40"/>
      <c r="E24" s="40"/>
      <c r="F24" s="17"/>
    </row>
    <row r="25" spans="1:6" ht="15" customHeight="1">
      <c r="A25" s="39" t="s">
        <v>69</v>
      </c>
      <c r="B25" s="39"/>
      <c r="C25" s="39"/>
      <c r="D25" s="39"/>
      <c r="E25" s="39"/>
      <c r="F25" s="16"/>
    </row>
    <row r="26" spans="1:6" ht="15" customHeight="1">
      <c r="A26" s="43" t="s">
        <v>45</v>
      </c>
      <c r="B26" s="43"/>
      <c r="C26" s="43"/>
      <c r="D26" s="43"/>
      <c r="E26" s="43"/>
      <c r="F26" s="43"/>
    </row>
    <row r="27" spans="1:6" ht="15" customHeight="1">
      <c r="A27" s="42" t="s">
        <v>46</v>
      </c>
      <c r="B27" s="42"/>
      <c r="C27" s="42"/>
      <c r="D27" s="42"/>
      <c r="E27" s="42"/>
      <c r="F27" s="42"/>
    </row>
    <row r="28" spans="1:6" ht="15" customHeight="1">
      <c r="A28" s="48" t="s">
        <v>72</v>
      </c>
      <c r="B28" s="48"/>
      <c r="C28" s="48"/>
      <c r="D28" s="48"/>
      <c r="E28" s="48"/>
      <c r="F28" s="48"/>
    </row>
    <row r="29" spans="1:6" ht="15" customHeight="1">
      <c r="A29" s="44" t="s">
        <v>16</v>
      </c>
      <c r="B29" s="8" t="s">
        <v>51</v>
      </c>
      <c r="C29" s="11">
        <v>0.3</v>
      </c>
      <c r="D29" s="5" t="s">
        <v>26</v>
      </c>
      <c r="E29" s="20"/>
      <c r="F29" s="5">
        <f aca="true" t="shared" si="1" ref="F29:F34">C29*E29</f>
        <v>0</v>
      </c>
    </row>
    <row r="30" spans="1:6" ht="15" customHeight="1">
      <c r="A30" s="44"/>
      <c r="B30" s="8" t="s">
        <v>17</v>
      </c>
      <c r="C30" s="11">
        <v>0.1</v>
      </c>
      <c r="D30" s="5" t="s">
        <v>52</v>
      </c>
      <c r="E30" s="21"/>
      <c r="F30" s="5">
        <f t="shared" si="1"/>
        <v>0</v>
      </c>
    </row>
    <row r="31" spans="1:6" ht="15" customHeight="1">
      <c r="A31" s="44"/>
      <c r="B31" s="8" t="s">
        <v>53</v>
      </c>
      <c r="C31" s="11">
        <v>0.5</v>
      </c>
      <c r="D31" s="5" t="s">
        <v>37</v>
      </c>
      <c r="E31" s="21"/>
      <c r="F31" s="5">
        <f t="shared" si="1"/>
        <v>0</v>
      </c>
    </row>
    <row r="32" spans="1:6" ht="15" customHeight="1">
      <c r="A32" s="44"/>
      <c r="B32" s="8" t="s">
        <v>54</v>
      </c>
      <c r="C32" s="11">
        <v>0.7</v>
      </c>
      <c r="D32" s="5" t="s">
        <v>24</v>
      </c>
      <c r="E32" s="21"/>
      <c r="F32" s="5">
        <f t="shared" si="1"/>
        <v>0</v>
      </c>
    </row>
    <row r="33" spans="1:6" ht="15" customHeight="1">
      <c r="A33" s="44"/>
      <c r="B33" s="8" t="s">
        <v>18</v>
      </c>
      <c r="C33" s="11">
        <v>0.1</v>
      </c>
      <c r="D33" s="5" t="s">
        <v>25</v>
      </c>
      <c r="E33" s="21"/>
      <c r="F33" s="5">
        <f t="shared" si="1"/>
        <v>0</v>
      </c>
    </row>
    <row r="34" spans="1:6" ht="15" customHeight="1">
      <c r="A34" s="44"/>
      <c r="B34" s="22" t="s">
        <v>55</v>
      </c>
      <c r="C34" s="24">
        <v>0.3</v>
      </c>
      <c r="D34" s="23" t="s">
        <v>37</v>
      </c>
      <c r="E34" s="22"/>
      <c r="F34" s="5">
        <f t="shared" si="1"/>
        <v>0</v>
      </c>
    </row>
    <row r="35" spans="1:7" ht="15" customHeight="1">
      <c r="A35" s="40" t="s">
        <v>38</v>
      </c>
      <c r="B35" s="40"/>
      <c r="C35" s="40"/>
      <c r="D35" s="40"/>
      <c r="E35" s="40"/>
      <c r="F35" s="17">
        <f>SUM(F29:F34)</f>
        <v>0</v>
      </c>
      <c r="G35" s="9"/>
    </row>
    <row r="36" spans="1:6" ht="15" customHeight="1">
      <c r="A36" s="41" t="s">
        <v>56</v>
      </c>
      <c r="B36" s="41"/>
      <c r="C36" s="41"/>
      <c r="D36" s="41"/>
      <c r="E36" s="41"/>
      <c r="F36" s="17">
        <f>SUM(F19:F35)</f>
        <v>0</v>
      </c>
    </row>
    <row r="37" spans="1:6" ht="15" customHeight="1">
      <c r="A37" s="39" t="s">
        <v>74</v>
      </c>
      <c r="B37" s="39"/>
      <c r="C37" s="39"/>
      <c r="D37" s="39"/>
      <c r="E37" s="39"/>
      <c r="F37" s="16">
        <f>SUM(F21:F36)</f>
        <v>0</v>
      </c>
    </row>
    <row r="38" spans="1:6" ht="15" customHeight="1">
      <c r="A38" s="43" t="s">
        <v>45</v>
      </c>
      <c r="B38" s="43"/>
      <c r="C38" s="43"/>
      <c r="D38" s="43"/>
      <c r="E38" s="43"/>
      <c r="F38" s="43"/>
    </row>
    <row r="39" spans="1:6" ht="15" customHeight="1">
      <c r="A39" s="42" t="s">
        <v>46</v>
      </c>
      <c r="B39" s="42"/>
      <c r="C39" s="42"/>
      <c r="D39" s="42"/>
      <c r="E39" s="42"/>
      <c r="F39" s="42"/>
    </row>
    <row r="40" spans="1:6" ht="15" customHeight="1">
      <c r="A40" s="48" t="s">
        <v>73</v>
      </c>
      <c r="B40" s="48"/>
      <c r="C40" s="48"/>
      <c r="D40" s="48"/>
      <c r="E40" s="48"/>
      <c r="F40" s="48"/>
    </row>
    <row r="41" spans="1:6" ht="15" customHeight="1">
      <c r="A41" s="44" t="s">
        <v>3</v>
      </c>
      <c r="B41" s="8" t="s">
        <v>4</v>
      </c>
      <c r="C41" s="11">
        <v>1</v>
      </c>
      <c r="D41" s="5" t="s">
        <v>28</v>
      </c>
      <c r="E41" s="20"/>
      <c r="F41" s="5">
        <f aca="true" t="shared" si="2" ref="F41:F46">C41*E41</f>
        <v>0</v>
      </c>
    </row>
    <row r="42" spans="1:13" ht="15" customHeight="1">
      <c r="A42" s="44"/>
      <c r="B42" s="8" t="s">
        <v>5</v>
      </c>
      <c r="C42" s="11">
        <v>0.5</v>
      </c>
      <c r="D42" s="5" t="s">
        <v>29</v>
      </c>
      <c r="E42" s="20"/>
      <c r="F42" s="5">
        <f t="shared" si="2"/>
        <v>0</v>
      </c>
      <c r="J42" s="45"/>
      <c r="K42" s="45"/>
      <c r="L42" s="45"/>
      <c r="M42" s="6"/>
    </row>
    <row r="43" spans="1:13" ht="15" customHeight="1">
      <c r="A43" s="44"/>
      <c r="B43" s="8" t="s">
        <v>6</v>
      </c>
      <c r="C43" s="11">
        <v>2</v>
      </c>
      <c r="D43" s="5" t="s">
        <v>30</v>
      </c>
      <c r="E43" s="20"/>
      <c r="F43" s="5">
        <f t="shared" si="2"/>
        <v>0</v>
      </c>
      <c r="J43" s="45"/>
      <c r="K43" s="45"/>
      <c r="L43" s="45"/>
      <c r="M43" s="6"/>
    </row>
    <row r="44" spans="1:13" ht="15" customHeight="1">
      <c r="A44" s="44"/>
      <c r="B44" s="8" t="s">
        <v>7</v>
      </c>
      <c r="C44" s="11">
        <v>1</v>
      </c>
      <c r="D44" s="5" t="s">
        <v>31</v>
      </c>
      <c r="E44" s="20"/>
      <c r="F44" s="5">
        <f t="shared" si="2"/>
        <v>0</v>
      </c>
      <c r="J44" s="45"/>
      <c r="K44" s="45"/>
      <c r="L44" s="45"/>
      <c r="M44" s="6"/>
    </row>
    <row r="45" spans="1:13" ht="15" customHeight="1">
      <c r="A45" s="46" t="s">
        <v>8</v>
      </c>
      <c r="B45" s="8" t="s">
        <v>9</v>
      </c>
      <c r="C45" s="11">
        <v>0.2</v>
      </c>
      <c r="D45" s="27" t="s">
        <v>32</v>
      </c>
      <c r="E45" s="20"/>
      <c r="F45" s="5">
        <f t="shared" si="2"/>
        <v>0</v>
      </c>
      <c r="J45" s="35"/>
      <c r="K45" s="35"/>
      <c r="L45" s="35"/>
      <c r="M45" s="6"/>
    </row>
    <row r="46" spans="1:7" ht="15" customHeight="1">
      <c r="A46" s="47"/>
      <c r="B46" s="8" t="s">
        <v>10</v>
      </c>
      <c r="C46" s="11">
        <v>0.1</v>
      </c>
      <c r="D46" s="29"/>
      <c r="E46" s="20"/>
      <c r="F46" s="5">
        <f t="shared" si="2"/>
        <v>0</v>
      </c>
      <c r="G46" s="9"/>
    </row>
    <row r="47" spans="1:6" s="3" customFormat="1" ht="15" customHeight="1">
      <c r="A47" s="40" t="s">
        <v>38</v>
      </c>
      <c r="B47" s="40"/>
      <c r="C47" s="40"/>
      <c r="D47" s="40"/>
      <c r="E47" s="40"/>
      <c r="F47" s="17">
        <f>SUM(F41:F46)</f>
        <v>0</v>
      </c>
    </row>
    <row r="48" spans="1:6" s="3" customFormat="1" ht="15" customHeight="1">
      <c r="A48" s="40" t="s">
        <v>39</v>
      </c>
      <c r="B48" s="40"/>
      <c r="C48" s="40"/>
      <c r="D48" s="40"/>
      <c r="E48" s="40"/>
      <c r="F48" s="17">
        <f>IF(F47&gt;2,(F47-2),0)</f>
        <v>0</v>
      </c>
    </row>
    <row r="49" spans="1:6" s="13" customFormat="1" ht="18">
      <c r="A49" s="39" t="s">
        <v>66</v>
      </c>
      <c r="B49" s="39"/>
      <c r="C49" s="39"/>
      <c r="D49" s="39"/>
      <c r="E49" s="39"/>
      <c r="F49" s="16">
        <f>F47-F48</f>
        <v>0</v>
      </c>
    </row>
    <row r="50" spans="1:6" s="12" customFormat="1" ht="19.5" customHeight="1">
      <c r="A50" s="39" t="s">
        <v>67</v>
      </c>
      <c r="B50" s="39"/>
      <c r="C50" s="39"/>
      <c r="D50" s="39"/>
      <c r="E50" s="39"/>
      <c r="F50" s="16">
        <f>F25+F37+F49</f>
        <v>0</v>
      </c>
    </row>
    <row r="51" spans="1:6" ht="15" customHeight="1">
      <c r="A51" s="50"/>
      <c r="B51" s="50"/>
      <c r="C51" s="50"/>
      <c r="D51" s="50"/>
      <c r="E51" s="50"/>
      <c r="F51" s="50"/>
    </row>
    <row r="52" spans="1:6" s="14" customFormat="1" ht="19.5" customHeight="1">
      <c r="A52" s="51" t="s">
        <v>65</v>
      </c>
      <c r="B52" s="51"/>
      <c r="C52" s="51"/>
      <c r="D52" s="51"/>
      <c r="E52" s="51"/>
      <c r="F52" s="51"/>
    </row>
    <row r="53" spans="1:6" s="14" customFormat="1" ht="19.5" customHeight="1">
      <c r="A53" s="49"/>
      <c r="B53" s="49"/>
      <c r="C53" s="49"/>
      <c r="D53" s="49"/>
      <c r="E53" s="49"/>
      <c r="F53" s="49"/>
    </row>
    <row r="54" spans="1:6" s="14" customFormat="1" ht="19.5" customHeight="1">
      <c r="A54" s="52" t="s">
        <v>40</v>
      </c>
      <c r="B54" s="52"/>
      <c r="C54" s="52"/>
      <c r="D54" s="52"/>
      <c r="E54" s="52"/>
      <c r="F54" s="52"/>
    </row>
    <row r="55" spans="1:6" s="15" customFormat="1" ht="19.5" customHeight="1">
      <c r="A55" s="49" t="s">
        <v>41</v>
      </c>
      <c r="B55" s="49"/>
      <c r="C55" s="49"/>
      <c r="D55" s="49"/>
      <c r="E55" s="49"/>
      <c r="F55" s="49"/>
    </row>
    <row r="56" spans="1:6" s="14" customFormat="1" ht="19.5" customHeight="1">
      <c r="A56" s="49" t="s">
        <v>47</v>
      </c>
      <c r="B56" s="49"/>
      <c r="C56" s="49"/>
      <c r="D56" s="49"/>
      <c r="E56" s="49"/>
      <c r="F56" s="49"/>
    </row>
    <row r="57" spans="1:6" s="14" customFormat="1" ht="19.5" customHeight="1">
      <c r="A57" s="49" t="s">
        <v>68</v>
      </c>
      <c r="B57" s="49"/>
      <c r="C57" s="49"/>
      <c r="D57" s="49"/>
      <c r="E57" s="49"/>
      <c r="F57" s="49"/>
    </row>
  </sheetData>
  <sheetProtection selectLockedCells="1"/>
  <mergeCells count="47">
    <mergeCell ref="A57:F57"/>
    <mergeCell ref="A56:F56"/>
    <mergeCell ref="A51:F51"/>
    <mergeCell ref="A52:F52"/>
    <mergeCell ref="A53:F53"/>
    <mergeCell ref="A54:F54"/>
    <mergeCell ref="A55:F55"/>
    <mergeCell ref="A48:E48"/>
    <mergeCell ref="A37:E37"/>
    <mergeCell ref="A40:F40"/>
    <mergeCell ref="A24:E24"/>
    <mergeCell ref="A25:E25"/>
    <mergeCell ref="A28:F28"/>
    <mergeCell ref="I9:L9"/>
    <mergeCell ref="I10:L10"/>
    <mergeCell ref="I11:L11"/>
    <mergeCell ref="A23:E23"/>
    <mergeCell ref="D14:D17"/>
    <mergeCell ref="J43:L43"/>
    <mergeCell ref="A29:A34"/>
    <mergeCell ref="J44:L44"/>
    <mergeCell ref="J45:L45"/>
    <mergeCell ref="A38:F38"/>
    <mergeCell ref="A39:F39"/>
    <mergeCell ref="A45:A46"/>
    <mergeCell ref="A41:A44"/>
    <mergeCell ref="J42:L42"/>
    <mergeCell ref="A7:F7"/>
    <mergeCell ref="A50:E50"/>
    <mergeCell ref="D45:D46"/>
    <mergeCell ref="A47:E47"/>
    <mergeCell ref="A35:E35"/>
    <mergeCell ref="A36:E36"/>
    <mergeCell ref="A49:E49"/>
    <mergeCell ref="A27:F27"/>
    <mergeCell ref="A26:F26"/>
    <mergeCell ref="A20:A22"/>
    <mergeCell ref="A1:F1"/>
    <mergeCell ref="A8:F8"/>
    <mergeCell ref="A10:A13"/>
    <mergeCell ref="A14:A19"/>
    <mergeCell ref="D10:D13"/>
    <mergeCell ref="B2:F2"/>
    <mergeCell ref="B3:F3"/>
    <mergeCell ref="B4:F4"/>
    <mergeCell ref="A6:C6"/>
    <mergeCell ref="D18:D19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>
    <oddFooter>&amp;CPágina &amp;P de 2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Laudi Cunha Leite</cp:lastModifiedBy>
  <cp:lastPrinted>2018-10-31T13:01:42Z</cp:lastPrinted>
  <dcterms:created xsi:type="dcterms:W3CDTF">2015-10-18T17:31:44Z</dcterms:created>
  <dcterms:modified xsi:type="dcterms:W3CDTF">2020-09-21T19:45:47Z</dcterms:modified>
  <cp:category/>
  <cp:version/>
  <cp:contentType/>
  <cp:contentStatus/>
</cp:coreProperties>
</file>