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ágin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<sst xmlns="http://schemas.openxmlformats.org/spreadsheetml/2006/main" count="97" uniqueCount="63">
  <si>
    <t xml:space="preserve">Barema - Atividades curriculares e extracurriculares do(a) candidato(a)				
</t>
  </si>
  <si>
    <t xml:space="preserve">Nome do Secretário</t>
  </si>
  <si>
    <t xml:space="preserve">Tema</t>
  </si>
  <si>
    <t xml:space="preserve">Atividades*</t>
  </si>
  <si>
    <t xml:space="preserve">Pontuação</t>
  </si>
  <si>
    <t xml:space="preserve">Quantidade Máxima</t>
  </si>
  <si>
    <t xml:space="preserve">Pts.</t>
  </si>
  <si>
    <t xml:space="preserve">Qt. Verificada</t>
  </si>
  <si>
    <t xml:space="preserve">Pontuação Total</t>
  </si>
  <si>
    <t xml:space="preserve">SOMA da PONTUAÇÃO POR ÁREA</t>
  </si>
  <si>
    <t xml:space="preserve">1- Participação em Programas ou similares</t>
  </si>
  <si>
    <t xml:space="preserve">1.1 - Grupo de Pesquisa, Programa de Iniciação Científica ou Tecnológica(PIBIC/PIBIT) ou outra Bolsa de Iniciação Científica</t>
  </si>
  <si>
    <t xml:space="preserve">0,25/mês</t>
  </si>
  <si>
    <t xml:space="preserve">36 meses</t>
  </si>
  <si>
    <t xml:space="preserve">1.2 - Programa de Monitoria Acadêmica, Tutoria por Pares e/ou Suporte Virtual  e  e Estudante Apoiador</t>
  </si>
  <si>
    <t xml:space="preserve">1.3 - Programa, Projetos de Extensão e PIBEX</t>
  </si>
  <si>
    <t xml:space="preserve">1.4 - Participação em Programa de Educação Tutorial (PET)</t>
  </si>
  <si>
    <t xml:space="preserve">1.5 - Programa de Iniciação Docente (PIBID) ou Residência Pedagógica</t>
  </si>
  <si>
    <t xml:space="preserve">1.6 - Programa Permanência/PPQ</t>
  </si>
  <si>
    <t xml:space="preserve">1.7 - Ligas acadêmicas, Atléticas Acadêmicas, Empresa Júnior e Centros Acadêmicos </t>
  </si>
  <si>
    <t xml:space="preserve">1.8 - Representação estudantil em Conselhos, Comitês e "instâncias" na UFRB</t>
  </si>
  <si>
    <t xml:space="preserve">1.9 - Grupo de Estudos ou Projetos de Ensino</t>
  </si>
  <si>
    <t xml:space="preserve">2 - Estágios e Cursos</t>
  </si>
  <si>
    <t xml:space="preserve">2.1 - Estágio extracurricular durante a graduação, na área do curso em que está matriculado</t>
  </si>
  <si>
    <t xml:space="preserve">2.2 - Cursos de aperfeiçoamento como ouvinte (carga horária mínima de 20h por certificado)</t>
  </si>
  <si>
    <t xml:space="preserve">0,5/cada</t>
  </si>
  <si>
    <t xml:space="preserve">240 horas</t>
  </si>
  <si>
    <t xml:space="preserve">2.3 - Curso de idioma (carga horária minima de 16h)</t>
  </si>
  <si>
    <t xml:space="preserve">320 horas</t>
  </si>
  <si>
    <t xml:space="preserve">3 - Eventos Internacionais </t>
  </si>
  <si>
    <t xml:space="preserve">3.1 - Ouvinte em eventos científicos</t>
  </si>
  <si>
    <t xml:space="preserve">3.2 - Apresentação de trabalho</t>
  </si>
  <si>
    <t xml:space="preserve">2,0/evento</t>
  </si>
  <si>
    <t xml:space="preserve">3.3 - Trabalho completo publicado nos anais do evento</t>
  </si>
  <si>
    <t xml:space="preserve">2,0/cada</t>
  </si>
  <si>
    <t xml:space="preserve">3.4- Resumo publicado em anais do evento</t>
  </si>
  <si>
    <t xml:space="preserve">1,0/cada</t>
  </si>
  <si>
    <t xml:space="preserve">4 - Eventos Nacionais/Regionais</t>
  </si>
  <si>
    <t xml:space="preserve">4.1 - Ouvinte em eventos científicos</t>
  </si>
  <si>
    <t xml:space="preserve">0,25cada</t>
  </si>
  <si>
    <t xml:space="preserve">4.2 - Apresentação de trabalho</t>
  </si>
  <si>
    <t xml:space="preserve">1,5/cada</t>
  </si>
  <si>
    <t xml:space="preserve">4.3 -Trabalho completo publicado nos anais do evento</t>
  </si>
  <si>
    <t xml:space="preserve">4.4 - Resumo publicado nos anais do evento</t>
  </si>
  <si>
    <t xml:space="preserve">5 - Organização de Eventos</t>
  </si>
  <si>
    <t xml:space="preserve">5.1 - Curadoria </t>
  </si>
  <si>
    <t xml:space="preserve">5.2 - Organizador, Coordenador ou Membro da Comissão Organizadora de eventos técnico-científico internacionais/nacionais/regionais</t>
  </si>
  <si>
    <t xml:space="preserve">5.3 - Palestrante  (carga horária inferior a 8 horas)</t>
  </si>
  <si>
    <t xml:space="preserve">5.4 - Ministrante de cursos (carga horária superior a 8 horas)</t>
  </si>
  <si>
    <t xml:space="preserve">5.5 - Participação como membro em mesa redonda em  eventos técnico-científico internacionais/nacionais/regionais</t>
  </si>
  <si>
    <t xml:space="preserve">5.6 - Participação em projeto de Extensão e/ou eventos nas categorias** disponíveis no módulo de extensão SIGAA</t>
  </si>
  <si>
    <t xml:space="preserve">1/cada</t>
  </si>
  <si>
    <t xml:space="preserve">6 - Produções técnico-científicas, artísticas e culturais</t>
  </si>
  <si>
    <t xml:space="preserve">6.1 -  Artigo científico publicado em periódico </t>
  </si>
  <si>
    <t xml:space="preserve">6.2 - Capítulo publicado em livro</t>
  </si>
  <si>
    <t xml:space="preserve">6.3 - Artigo jornalístico publicado</t>
  </si>
  <si>
    <t xml:space="preserve">6.4 - Produções artísticas, culturais expostas/apresentadas em eventos</t>
  </si>
  <si>
    <t xml:space="preserve">6.5 - Participação em bancas de seleção </t>
  </si>
  <si>
    <t xml:space="preserve">6.6 - Premiação referente produção técnico-científicas, artísticas ou culturais</t>
  </si>
  <si>
    <t xml:space="preserve">6.7 - Inventor ou detentor da patente</t>
  </si>
  <si>
    <t xml:space="preserve">3,0/cada</t>
  </si>
  <si>
    <t xml:space="preserve">* Todas as atividades deverão ser comprovadas via certificado ou declaração, com exceção dos itens 3.3, 3.4, 4.3, 4.4, 6.1, 6.2, 6.3, que poderão ser comprovados mediante anexação dos trabalhos publicados, e também dos itens 6.6 e 6.7, para os quais deverão ser apresentados (6.6) documento assinado pela instituição/orgão/evento que concedeu a premiação e (6.7) carta-patente. </t>
  </si>
  <si>
    <t xml:space="preserve">**Categorias: Monitor; Colaborador;Membro de equipe executora ; Intérprete de Libras; Mediador; , ministrante, orientador,  supervisor, tutor e outros.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</si>
</sst>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3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Times New Roman"/>
      <family val="0"/>
      <charset val="1"/>
    </font>
    <font>
      <sz val="11"/>
      <color theme="1"/>
      <name val="Calibri"/>
      <family val="0"/>
      <charset val="1"/>
    </font>
    <font>
      <b val="true"/>
      <sz val="11"/>
      <color theme="1"/>
      <name val="Calibri"/>
      <family val="0"/>
      <charset val="1"/>
    </font>
    <font>
      <b val="true"/>
      <sz val="11"/>
      <color rgb="FFCC0000"/>
      <name val="Times New Roman"/>
      <family val="0"/>
      <charset val="1"/>
    </font>
    <font>
      <sz val="11"/>
      <color theme="1"/>
      <name val="Times New Roman"/>
      <family val="0"/>
      <charset val="1"/>
    </font>
    <font>
      <sz val="11"/>
      <color rgb="FFCC0000"/>
      <name val="Times New Roman"/>
      <family val="0"/>
      <charset val="1"/>
    </font>
    <font>
      <sz val="9"/>
      <color rgb="FF1F1F1F"/>
      <name val="Arial"/>
      <family val="0"/>
      <charset val="1"/>
    </font>
    <font>
      <sz val="11"/>
      <color rgb="FF1F1F1F"/>
      <name val="Times New Roman"/>
      <family val="0"/>
      <charset val="1"/>
    </font>
    <font>
      <sz val="11"/>
      <color rgb="FFFF0000"/>
      <name val="Times New Roman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4A86E8"/>
        <bgColor rgb="FF3C78D8"/>
      </patternFill>
    </fill>
    <fill>
      <patternFill patternType="solid">
        <fgColor rgb="FF9FC5E8"/>
        <bgColor rgb="FF9CC2E5"/>
      </patternFill>
    </fill>
    <fill>
      <patternFill patternType="solid">
        <fgColor rgb="FF9CC2E5"/>
        <bgColor rgb="FF9FC5E8"/>
      </patternFill>
    </fill>
    <fill>
      <patternFill patternType="solid">
        <fgColor rgb="FFFFFFFF"/>
        <bgColor rgb="FFFFFFCC"/>
      </patternFill>
    </fill>
    <fill>
      <patternFill patternType="solid">
        <fgColor rgb="FFDEEAF6"/>
        <bgColor rgb="FFCCFFFF"/>
      </patternFill>
    </fill>
    <fill>
      <patternFill patternType="solid">
        <fgColor rgb="FF3C78D8"/>
        <bgColor rgb="FF4A86E8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5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5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7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9CC2E5"/>
      <rgbColor rgb="FF808080"/>
      <rgbColor rgb="FF9999FF"/>
      <rgbColor rgb="FF993366"/>
      <rgbColor rgb="FFFFFFCC"/>
      <rgbColor rgb="FFDEEAF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FC5E8"/>
      <rgbColor rgb="FFFF99CC"/>
      <rgbColor rgb="FFCC99FF"/>
      <rgbColor rgb="FFFFCC99"/>
      <rgbColor rgb="FF3C78D8"/>
      <rgbColor rgb="FF33CCCC"/>
      <rgbColor rgb="FF99CC00"/>
      <rgbColor rgb="FFFFCC00"/>
      <rgbColor rgb="FFFF9900"/>
      <rgbColor rgb="FFFF6600"/>
      <rgbColor rgb="FF4A86E8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.75" zeroHeight="false" outlineLevelRow="0" outlineLevelCol="0"/>
  <cols>
    <col collapsed="false" customWidth="true" hidden="false" outlineLevel="0" max="1" min="1" style="0" width="19.63"/>
    <col collapsed="false" customWidth="true" hidden="false" outlineLevel="0" max="2" min="2" style="0" width="52.13"/>
    <col collapsed="false" customWidth="true" hidden="false" outlineLevel="0" max="5" min="5" style="0" width="16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2" t="s">
        <v>1</v>
      </c>
      <c r="F1" s="3"/>
      <c r="G1" s="3"/>
      <c r="H1" s="3"/>
    </row>
    <row r="2" customFormat="false" ht="35.05" hidden="false" customHeight="false" outlineLevel="0" collapsed="false">
      <c r="A2" s="4" t="s">
        <v>2</v>
      </c>
      <c r="B2" s="1" t="s">
        <v>3</v>
      </c>
      <c r="C2" s="5" t="s">
        <v>4</v>
      </c>
      <c r="D2" s="6" t="s">
        <v>5</v>
      </c>
      <c r="E2" s="7" t="s">
        <v>6</v>
      </c>
      <c r="F2" s="8" t="s">
        <v>7</v>
      </c>
      <c r="G2" s="9" t="s">
        <v>8</v>
      </c>
      <c r="H2" s="9" t="s">
        <v>9</v>
      </c>
    </row>
    <row r="3" customFormat="false" ht="37.3" hidden="false" customHeight="true" outlineLevel="0" collapsed="false">
      <c r="A3" s="10" t="s">
        <v>10</v>
      </c>
      <c r="B3" s="11" t="s">
        <v>11</v>
      </c>
      <c r="C3" s="12" t="s">
        <v>12</v>
      </c>
      <c r="D3" s="13" t="s">
        <v>13</v>
      </c>
      <c r="E3" s="14" t="n">
        <v>0.25</v>
      </c>
      <c r="F3" s="14"/>
      <c r="G3" s="15" t="n">
        <f aca="false">($E$4*F3)</f>
        <v>0</v>
      </c>
      <c r="H3" s="16" t="n">
        <f aca="false">SUM(G3:G11)</f>
        <v>0</v>
      </c>
    </row>
    <row r="4" customFormat="false" ht="25.35" hidden="false" customHeight="false" outlineLevel="0" collapsed="false">
      <c r="A4" s="10"/>
      <c r="B4" s="17" t="s">
        <v>14</v>
      </c>
      <c r="C4" s="18" t="s">
        <v>12</v>
      </c>
      <c r="D4" s="19" t="s">
        <v>13</v>
      </c>
      <c r="E4" s="20" t="n">
        <v>0.25</v>
      </c>
      <c r="F4" s="14"/>
      <c r="G4" s="20" t="n">
        <f aca="false">($E$4*F4)</f>
        <v>0</v>
      </c>
      <c r="H4" s="16"/>
    </row>
    <row r="5" customFormat="false" ht="15.75" hidden="false" customHeight="false" outlineLevel="0" collapsed="false">
      <c r="A5" s="10"/>
      <c r="B5" s="21" t="s">
        <v>15</v>
      </c>
      <c r="C5" s="22" t="s">
        <v>12</v>
      </c>
      <c r="D5" s="13" t="s">
        <v>13</v>
      </c>
      <c r="E5" s="14" t="n">
        <v>0.25</v>
      </c>
      <c r="F5" s="14"/>
      <c r="G5" s="14" t="n">
        <f aca="false">($E$5*F5)</f>
        <v>0</v>
      </c>
      <c r="H5" s="16"/>
    </row>
    <row r="6" customFormat="false" ht="15.75" hidden="false" customHeight="false" outlineLevel="0" collapsed="false">
      <c r="A6" s="10"/>
      <c r="B6" s="17" t="s">
        <v>16</v>
      </c>
      <c r="C6" s="18" t="s">
        <v>12</v>
      </c>
      <c r="D6" s="19" t="s">
        <v>13</v>
      </c>
      <c r="E6" s="20" t="n">
        <v>0.25</v>
      </c>
      <c r="F6" s="14"/>
      <c r="G6" s="23" t="n">
        <f aca="false">($E$6*F6)</f>
        <v>0</v>
      </c>
      <c r="H6" s="16"/>
    </row>
    <row r="7" customFormat="false" ht="25.35" hidden="false" customHeight="false" outlineLevel="0" collapsed="false">
      <c r="A7" s="10"/>
      <c r="B7" s="21" t="s">
        <v>17</v>
      </c>
      <c r="C7" s="22" t="s">
        <v>12</v>
      </c>
      <c r="D7" s="24" t="s">
        <v>13</v>
      </c>
      <c r="E7" s="14" t="n">
        <v>0.25</v>
      </c>
      <c r="F7" s="14"/>
      <c r="G7" s="14" t="n">
        <f aca="false">($E$7*F7)</f>
        <v>0</v>
      </c>
      <c r="H7" s="16"/>
    </row>
    <row r="8" customFormat="false" ht="15.75" hidden="false" customHeight="false" outlineLevel="0" collapsed="false">
      <c r="A8" s="10"/>
      <c r="B8" s="17" t="s">
        <v>18</v>
      </c>
      <c r="C8" s="18" t="s">
        <v>12</v>
      </c>
      <c r="D8" s="19" t="s">
        <v>13</v>
      </c>
      <c r="E8" s="20" t="n">
        <v>0.25</v>
      </c>
      <c r="F8" s="14"/>
      <c r="G8" s="20" t="n">
        <f aca="false">($E$8*F8)</f>
        <v>0</v>
      </c>
      <c r="H8" s="16"/>
    </row>
    <row r="9" customFormat="false" ht="25.35" hidden="false" customHeight="false" outlineLevel="0" collapsed="false">
      <c r="A9" s="10"/>
      <c r="B9" s="21" t="s">
        <v>19</v>
      </c>
      <c r="C9" s="22" t="s">
        <v>12</v>
      </c>
      <c r="D9" s="24" t="s">
        <v>13</v>
      </c>
      <c r="E9" s="14" t="n">
        <v>0.25</v>
      </c>
      <c r="F9" s="14"/>
      <c r="G9" s="14" t="n">
        <f aca="false">($E$9*F9)</f>
        <v>0</v>
      </c>
      <c r="H9" s="16"/>
    </row>
    <row r="10" customFormat="false" ht="25.35" hidden="false" customHeight="false" outlineLevel="0" collapsed="false">
      <c r="A10" s="10"/>
      <c r="B10" s="17" t="s">
        <v>20</v>
      </c>
      <c r="C10" s="18" t="s">
        <v>12</v>
      </c>
      <c r="D10" s="19" t="s">
        <v>13</v>
      </c>
      <c r="E10" s="20" t="n">
        <v>0.25</v>
      </c>
      <c r="F10" s="14"/>
      <c r="G10" s="20" t="n">
        <f aca="false">($E$10*F10)</f>
        <v>0</v>
      </c>
      <c r="H10" s="16"/>
    </row>
    <row r="11" customFormat="false" ht="15.75" hidden="false" customHeight="false" outlineLevel="0" collapsed="false">
      <c r="A11" s="10"/>
      <c r="B11" s="25" t="s">
        <v>21</v>
      </c>
      <c r="C11" s="22" t="s">
        <v>12</v>
      </c>
      <c r="D11" s="26" t="s">
        <v>13</v>
      </c>
      <c r="E11" s="14" t="n">
        <v>0.25</v>
      </c>
      <c r="F11" s="14"/>
      <c r="G11" s="14" t="n">
        <f aca="false">($E$11*F11)</f>
        <v>0</v>
      </c>
      <c r="H11" s="16"/>
    </row>
    <row r="12" customFormat="false" ht="25.35" hidden="false" customHeight="true" outlineLevel="0" collapsed="false">
      <c r="A12" s="27" t="s">
        <v>22</v>
      </c>
      <c r="B12" s="17" t="s">
        <v>23</v>
      </c>
      <c r="C12" s="18" t="s">
        <v>12</v>
      </c>
      <c r="D12" s="19" t="s">
        <v>13</v>
      </c>
      <c r="E12" s="20" t="n">
        <v>0.25</v>
      </c>
      <c r="F12" s="14"/>
      <c r="G12" s="20" t="n">
        <f aca="false">($E$12*F12)</f>
        <v>0</v>
      </c>
      <c r="H12" s="16" t="n">
        <f aca="false">SUM(G12:G14)</f>
        <v>0</v>
      </c>
    </row>
    <row r="13" customFormat="false" ht="25.35" hidden="false" customHeight="false" outlineLevel="0" collapsed="false">
      <c r="A13" s="27"/>
      <c r="B13" s="28" t="s">
        <v>24</v>
      </c>
      <c r="C13" s="29" t="s">
        <v>25</v>
      </c>
      <c r="D13" s="30" t="s">
        <v>26</v>
      </c>
      <c r="E13" s="14" t="n">
        <v>0.5</v>
      </c>
      <c r="F13" s="14"/>
      <c r="G13" s="14" t="n">
        <f aca="false">(F13/10)*$E$13</f>
        <v>0</v>
      </c>
      <c r="H13" s="16"/>
    </row>
    <row r="14" customFormat="false" ht="15.75" hidden="false" customHeight="false" outlineLevel="0" collapsed="false">
      <c r="A14" s="27"/>
      <c r="B14" s="17" t="s">
        <v>27</v>
      </c>
      <c r="C14" s="31" t="s">
        <v>25</v>
      </c>
      <c r="D14" s="19" t="s">
        <v>28</v>
      </c>
      <c r="E14" s="20" t="n">
        <v>0.5</v>
      </c>
      <c r="F14" s="32"/>
      <c r="G14" s="20" t="n">
        <f aca="false">(F14/16)*$E$14</f>
        <v>0</v>
      </c>
      <c r="H14" s="16"/>
    </row>
    <row r="15" customFormat="false" ht="15.75" hidden="false" customHeight="true" outlineLevel="0" collapsed="false">
      <c r="A15" s="33" t="s">
        <v>29</v>
      </c>
      <c r="B15" s="28" t="s">
        <v>30</v>
      </c>
      <c r="C15" s="34" t="s">
        <v>25</v>
      </c>
      <c r="D15" s="30" t="n">
        <v>10</v>
      </c>
      <c r="E15" s="14" t="n">
        <v>0.5</v>
      </c>
      <c r="F15" s="14"/>
      <c r="G15" s="14" t="n">
        <f aca="false">($E$15*F15)</f>
        <v>0</v>
      </c>
      <c r="H15" s="16" t="n">
        <f aca="false">SUM(G15:G18)</f>
        <v>0</v>
      </c>
    </row>
    <row r="16" customFormat="false" ht="15.75" hidden="false" customHeight="false" outlineLevel="0" collapsed="false">
      <c r="A16" s="33"/>
      <c r="B16" s="17" t="s">
        <v>31</v>
      </c>
      <c r="C16" s="31" t="s">
        <v>32</v>
      </c>
      <c r="D16" s="19" t="n">
        <v>5</v>
      </c>
      <c r="E16" s="20" t="n">
        <v>2</v>
      </c>
      <c r="F16" s="32"/>
      <c r="G16" s="20" t="n">
        <f aca="false">($E$16*F16)</f>
        <v>0</v>
      </c>
      <c r="H16" s="16"/>
    </row>
    <row r="17" customFormat="false" ht="15.75" hidden="false" customHeight="false" outlineLevel="0" collapsed="false">
      <c r="A17" s="33"/>
      <c r="B17" s="28" t="s">
        <v>33</v>
      </c>
      <c r="C17" s="34" t="s">
        <v>34</v>
      </c>
      <c r="D17" s="30" t="n">
        <v>5</v>
      </c>
      <c r="E17" s="14" t="n">
        <v>2</v>
      </c>
      <c r="F17" s="35"/>
      <c r="G17" s="14" t="n">
        <f aca="false">($E$17*F17)</f>
        <v>0</v>
      </c>
      <c r="H17" s="16"/>
    </row>
    <row r="18" customFormat="false" ht="15.75" hidden="false" customHeight="false" outlineLevel="0" collapsed="false">
      <c r="A18" s="33"/>
      <c r="B18" s="17" t="s">
        <v>35</v>
      </c>
      <c r="C18" s="31" t="s">
        <v>36</v>
      </c>
      <c r="D18" s="19" t="n">
        <v>5</v>
      </c>
      <c r="E18" s="20" t="n">
        <v>1</v>
      </c>
      <c r="F18" s="32"/>
      <c r="G18" s="20" t="n">
        <f aca="false">($E$18*F18)</f>
        <v>0</v>
      </c>
      <c r="H18" s="16"/>
    </row>
    <row r="19" customFormat="false" ht="15.75" hidden="false" customHeight="true" outlineLevel="0" collapsed="false">
      <c r="A19" s="27" t="s">
        <v>37</v>
      </c>
      <c r="B19" s="21" t="s">
        <v>38</v>
      </c>
      <c r="C19" s="36" t="s">
        <v>39</v>
      </c>
      <c r="D19" s="24" t="n">
        <v>10</v>
      </c>
      <c r="E19" s="14" t="n">
        <v>0.25</v>
      </c>
      <c r="F19" s="14"/>
      <c r="G19" s="14" t="n">
        <f aca="false">($E$19*F19)</f>
        <v>0</v>
      </c>
      <c r="H19" s="16" t="n">
        <f aca="false">SUM(G19:G22)</f>
        <v>0</v>
      </c>
    </row>
    <row r="20" customFormat="false" ht="15.75" hidden="false" customHeight="false" outlineLevel="0" collapsed="false">
      <c r="A20" s="27"/>
      <c r="B20" s="17" t="s">
        <v>40</v>
      </c>
      <c r="C20" s="31" t="s">
        <v>41</v>
      </c>
      <c r="D20" s="19" t="n">
        <v>10</v>
      </c>
      <c r="E20" s="20" t="n">
        <v>1.5</v>
      </c>
      <c r="F20" s="32"/>
      <c r="G20" s="20" t="n">
        <f aca="false">($E$20*F20)</f>
        <v>0</v>
      </c>
      <c r="H20" s="16"/>
    </row>
    <row r="21" customFormat="false" ht="15.75" hidden="false" customHeight="false" outlineLevel="0" collapsed="false">
      <c r="A21" s="27"/>
      <c r="B21" s="21" t="s">
        <v>42</v>
      </c>
      <c r="C21" s="36" t="s">
        <v>41</v>
      </c>
      <c r="D21" s="24" t="n">
        <v>5</v>
      </c>
      <c r="E21" s="14" t="n">
        <v>1.5</v>
      </c>
      <c r="F21" s="35"/>
      <c r="G21" s="14" t="n">
        <f aca="false">($E$21*F21)</f>
        <v>0</v>
      </c>
      <c r="H21" s="16"/>
    </row>
    <row r="22" customFormat="false" ht="15.75" hidden="false" customHeight="false" outlineLevel="0" collapsed="false">
      <c r="A22" s="27"/>
      <c r="B22" s="17" t="s">
        <v>43</v>
      </c>
      <c r="C22" s="31" t="s">
        <v>36</v>
      </c>
      <c r="D22" s="19" t="n">
        <v>5</v>
      </c>
      <c r="E22" s="20" t="n">
        <v>1</v>
      </c>
      <c r="F22" s="35"/>
      <c r="G22" s="20" t="n">
        <f aca="false">($E$22*F22)</f>
        <v>0</v>
      </c>
      <c r="H22" s="16"/>
    </row>
    <row r="23" customFormat="false" ht="15.75" hidden="false" customHeight="true" outlineLevel="0" collapsed="false">
      <c r="A23" s="33" t="s">
        <v>44</v>
      </c>
      <c r="B23" s="28" t="s">
        <v>45</v>
      </c>
      <c r="C23" s="34" t="s">
        <v>41</v>
      </c>
      <c r="D23" s="30" t="n">
        <v>5</v>
      </c>
      <c r="E23" s="14" t="n">
        <v>1.5</v>
      </c>
      <c r="F23" s="35"/>
      <c r="G23" s="14" t="n">
        <f aca="false">($E$23*F23)</f>
        <v>0</v>
      </c>
      <c r="H23" s="16" t="n">
        <f aca="false">SUM(G23:G28)</f>
        <v>0</v>
      </c>
    </row>
    <row r="24" customFormat="false" ht="37.3" hidden="false" customHeight="false" outlineLevel="0" collapsed="false">
      <c r="A24" s="33"/>
      <c r="B24" s="17" t="s">
        <v>46</v>
      </c>
      <c r="C24" s="31" t="s">
        <v>41</v>
      </c>
      <c r="D24" s="19" t="n">
        <v>5</v>
      </c>
      <c r="E24" s="20" t="n">
        <v>1.5</v>
      </c>
      <c r="F24" s="35"/>
      <c r="G24" s="20" t="n">
        <f aca="false">($E$24*F24)</f>
        <v>0</v>
      </c>
      <c r="H24" s="16"/>
    </row>
    <row r="25" customFormat="false" ht="15.75" hidden="false" customHeight="false" outlineLevel="0" collapsed="false">
      <c r="A25" s="33"/>
      <c r="B25" s="28" t="s">
        <v>47</v>
      </c>
      <c r="C25" s="34" t="s">
        <v>41</v>
      </c>
      <c r="D25" s="30" t="n">
        <v>5</v>
      </c>
      <c r="E25" s="14" t="n">
        <v>1.5</v>
      </c>
      <c r="F25" s="35"/>
      <c r="G25" s="14" t="n">
        <f aca="false">($E$25*F25)</f>
        <v>0</v>
      </c>
      <c r="H25" s="16"/>
    </row>
    <row r="26" customFormat="false" ht="15.75" hidden="false" customHeight="false" outlineLevel="0" collapsed="false">
      <c r="A26" s="33"/>
      <c r="B26" s="17" t="s">
        <v>48</v>
      </c>
      <c r="C26" s="31" t="s">
        <v>34</v>
      </c>
      <c r="D26" s="19" t="n">
        <v>5</v>
      </c>
      <c r="E26" s="20" t="n">
        <v>2</v>
      </c>
      <c r="F26" s="35"/>
      <c r="G26" s="20" t="n">
        <f aca="false">($E$26*F26)</f>
        <v>0</v>
      </c>
      <c r="H26" s="16"/>
    </row>
    <row r="27" customFormat="false" ht="25.35" hidden="false" customHeight="false" outlineLevel="0" collapsed="false">
      <c r="A27" s="33"/>
      <c r="B27" s="28" t="s">
        <v>49</v>
      </c>
      <c r="C27" s="36" t="s">
        <v>41</v>
      </c>
      <c r="D27" s="30" t="n">
        <v>5</v>
      </c>
      <c r="E27" s="14" t="n">
        <v>1.5</v>
      </c>
      <c r="F27" s="35"/>
      <c r="G27" s="14" t="n">
        <f aca="false">($E$27*F27)</f>
        <v>0</v>
      </c>
      <c r="H27" s="16"/>
    </row>
    <row r="28" customFormat="false" ht="25.35" hidden="false" customHeight="false" outlineLevel="0" collapsed="false">
      <c r="A28" s="33"/>
      <c r="B28" s="17" t="s">
        <v>50</v>
      </c>
      <c r="C28" s="31" t="s">
        <v>51</v>
      </c>
      <c r="D28" s="19" t="n">
        <v>10</v>
      </c>
      <c r="E28" s="20" t="n">
        <v>1</v>
      </c>
      <c r="F28" s="20"/>
      <c r="G28" s="20" t="n">
        <f aca="false">($E$28*F28)</f>
        <v>0</v>
      </c>
      <c r="H28" s="16"/>
    </row>
    <row r="29" customFormat="false" ht="15.75" hidden="false" customHeight="true" outlineLevel="0" collapsed="false">
      <c r="A29" s="33" t="s">
        <v>52</v>
      </c>
      <c r="B29" s="28" t="s">
        <v>53</v>
      </c>
      <c r="C29" s="34" t="s">
        <v>34</v>
      </c>
      <c r="D29" s="30" t="n">
        <v>5</v>
      </c>
      <c r="E29" s="14" t="n">
        <v>2</v>
      </c>
      <c r="F29" s="35"/>
      <c r="G29" s="14" t="n">
        <f aca="false">($E$29*F29)</f>
        <v>0</v>
      </c>
      <c r="H29" s="16" t="n">
        <f aca="false">SUM(G29:G35)</f>
        <v>0</v>
      </c>
    </row>
    <row r="30" customFormat="false" ht="15.75" hidden="false" customHeight="false" outlineLevel="0" collapsed="false">
      <c r="A30" s="33"/>
      <c r="B30" s="17" t="s">
        <v>54</v>
      </c>
      <c r="C30" s="31" t="s">
        <v>34</v>
      </c>
      <c r="D30" s="19" t="n">
        <v>5</v>
      </c>
      <c r="E30" s="20" t="n">
        <v>2</v>
      </c>
      <c r="F30" s="35"/>
      <c r="G30" s="20" t="n">
        <f aca="false">($E$30*F30)</f>
        <v>0</v>
      </c>
      <c r="H30" s="16"/>
    </row>
    <row r="31" customFormat="false" ht="15.75" hidden="false" customHeight="false" outlineLevel="0" collapsed="false">
      <c r="A31" s="33"/>
      <c r="B31" s="21" t="s">
        <v>55</v>
      </c>
      <c r="C31" s="37" t="s">
        <v>41</v>
      </c>
      <c r="D31" s="24" t="n">
        <v>5</v>
      </c>
      <c r="E31" s="14" t="n">
        <v>1.5</v>
      </c>
      <c r="F31" s="35"/>
      <c r="G31" s="14" t="n">
        <f aca="false">($E$31*F31)</f>
        <v>0</v>
      </c>
      <c r="H31" s="16"/>
    </row>
    <row r="32" customFormat="false" ht="25.35" hidden="false" customHeight="false" outlineLevel="0" collapsed="false">
      <c r="A32" s="33"/>
      <c r="B32" s="17" t="s">
        <v>56</v>
      </c>
      <c r="C32" s="31" t="s">
        <v>41</v>
      </c>
      <c r="D32" s="19" t="n">
        <v>5</v>
      </c>
      <c r="E32" s="20" t="n">
        <v>1.5</v>
      </c>
      <c r="F32" s="35"/>
      <c r="G32" s="20" t="n">
        <f aca="false">($E$32*F32)</f>
        <v>0</v>
      </c>
      <c r="H32" s="16"/>
    </row>
    <row r="33" customFormat="false" ht="15.75" hidden="false" customHeight="false" outlineLevel="0" collapsed="false">
      <c r="A33" s="33"/>
      <c r="B33" s="38" t="s">
        <v>57</v>
      </c>
      <c r="C33" s="34" t="s">
        <v>36</v>
      </c>
      <c r="D33" s="30" t="n">
        <v>5</v>
      </c>
      <c r="E33" s="14" t="n">
        <v>1</v>
      </c>
      <c r="F33" s="35"/>
      <c r="G33" s="14" t="n">
        <f aca="false">($E$33*F33)</f>
        <v>0</v>
      </c>
      <c r="H33" s="16"/>
    </row>
    <row r="34" customFormat="false" ht="15.75" hidden="false" customHeight="false" outlineLevel="0" collapsed="false">
      <c r="A34" s="33"/>
      <c r="B34" s="31" t="s">
        <v>58</v>
      </c>
      <c r="C34" s="31" t="s">
        <v>34</v>
      </c>
      <c r="D34" s="39" t="n">
        <v>5</v>
      </c>
      <c r="E34" s="20" t="n">
        <v>2</v>
      </c>
      <c r="F34" s="35"/>
      <c r="G34" s="20" t="n">
        <f aca="false">($E$34*F34)</f>
        <v>0</v>
      </c>
      <c r="H34" s="16"/>
    </row>
    <row r="35" customFormat="false" ht="15.75" hidden="false" customHeight="false" outlineLevel="0" collapsed="false">
      <c r="A35" s="33"/>
      <c r="B35" s="40" t="s">
        <v>59</v>
      </c>
      <c r="C35" s="34" t="s">
        <v>60</v>
      </c>
      <c r="D35" s="41" t="n">
        <v>5</v>
      </c>
      <c r="E35" s="14" t="n">
        <v>3</v>
      </c>
      <c r="F35" s="35"/>
      <c r="G35" s="14" t="n">
        <f aca="false">($E$35*F35)</f>
        <v>0</v>
      </c>
      <c r="H35" s="16"/>
    </row>
    <row r="36" customFormat="false" ht="15.75" hidden="false" customHeight="true" outlineLevel="0" collapsed="false">
      <c r="A36" s="42" t="s">
        <v>8</v>
      </c>
      <c r="B36" s="42"/>
      <c r="C36" s="42"/>
      <c r="D36" s="42"/>
      <c r="E36" s="35"/>
      <c r="F36" s="35"/>
      <c r="G36" s="35"/>
      <c r="H36" s="43" t="n">
        <f aca="false">SUM(H3:H35)</f>
        <v>0</v>
      </c>
    </row>
    <row r="37" customFormat="false" ht="15.75" hidden="false" customHeight="false" outlineLevel="0" collapsed="false">
      <c r="A37" s="44"/>
      <c r="B37" s="44"/>
      <c r="C37" s="44"/>
      <c r="D37" s="44"/>
      <c r="E37" s="44"/>
      <c r="F37" s="44"/>
      <c r="G37" s="44"/>
      <c r="H37" s="44"/>
    </row>
    <row r="38" customFormat="false" ht="85.05" hidden="false" customHeight="false" outlineLevel="0" collapsed="false">
      <c r="B38" s="45" t="s">
        <v>61</v>
      </c>
    </row>
    <row r="39" customFormat="false" ht="37.3" hidden="false" customHeight="false" outlineLevel="0" collapsed="false">
      <c r="B39" s="45" t="s">
        <v>62</v>
      </c>
    </row>
  </sheetData>
  <mergeCells count="15">
    <mergeCell ref="A1:D1"/>
    <mergeCell ref="F1:H1"/>
    <mergeCell ref="A3:A11"/>
    <mergeCell ref="H3:H11"/>
    <mergeCell ref="A12:A14"/>
    <mergeCell ref="H12:H14"/>
    <mergeCell ref="A15:A18"/>
    <mergeCell ref="H15:H18"/>
    <mergeCell ref="A19:A22"/>
    <mergeCell ref="H19:H22"/>
    <mergeCell ref="A23:A28"/>
    <mergeCell ref="H23:H28"/>
    <mergeCell ref="A29:A35"/>
    <mergeCell ref="H29:H35"/>
    <mergeCell ref="A36:D3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revision>0</cp:revision>
  <dc:subject/>
  <dc:title/>
</cp:coreProperties>
</file>